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207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<sst xmlns="http://schemas.openxmlformats.org/spreadsheetml/2006/main" count="66" uniqueCount="41">
  <si>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FORMULARZ CENOWY</t>
  </si>
  <si>
    <r>
      <t>Planowany/szacunkowy wykaz ilościowy przesyłek listowych i poleconych w ramach poszczególnych rodzajów</t>
    </r>
    <r>
      <rPr>
        <sz val="12"/>
        <color indexed="8"/>
        <rFont val="Times New Roman"/>
        <family val="1"/>
      </rPr>
      <t xml:space="preserve">. </t>
    </r>
  </si>
  <si>
    <t>Lp.</t>
  </si>
  <si>
    <t>Rodzaj przesyłki</t>
  </si>
  <si>
    <t>Szacowana liczba przesyłek w okresie trwania umowy (szt.)</t>
  </si>
  <si>
    <t xml:space="preserve">Wartość brutto dla poszczególnych gabarytów (zł) </t>
  </si>
  <si>
    <t>Gabaryt A</t>
  </si>
  <si>
    <t>Gabaryt B</t>
  </si>
  <si>
    <t>I</t>
  </si>
  <si>
    <t>Przesyłki listowne (zwykłe) nierejestrowane w obrocie krajowym</t>
  </si>
  <si>
    <t>o masie do 350 g</t>
  </si>
  <si>
    <t>o masie powyżej 350 g do 1000 g</t>
  </si>
  <si>
    <t>o masie powyżej 1000 g do 2000 g</t>
  </si>
  <si>
    <t>II</t>
  </si>
  <si>
    <t>Przesyłki listowne (zwykłe) priorytetowe w obrocie krajowym</t>
  </si>
  <si>
    <t>III</t>
  </si>
  <si>
    <t>Przesyłki listowne rejestrowane polecone w obrocie krajowym</t>
  </si>
  <si>
    <t>IV</t>
  </si>
  <si>
    <t>Przesyłki listowne rejestrowane polecone priorytetowe w obrocie krajowym</t>
  </si>
  <si>
    <t>V</t>
  </si>
  <si>
    <t>Przesyłki listowne rejestrowane z potwierdzeniem odbioru w obrocie krajowym</t>
  </si>
  <si>
    <t>VI</t>
  </si>
  <si>
    <t>Przesyłki listowne rejestrowane priotytetowe z potwierdzeniem odbioru w obrocie krajowym</t>
  </si>
  <si>
    <t>VII</t>
  </si>
  <si>
    <t>Zwrot przesyłki w obrocie krajowym</t>
  </si>
  <si>
    <t>VIII</t>
  </si>
  <si>
    <t>Przesyłki listowne rejestrowane z potwierdzeniem odbioru w obrocie zagranicznym</t>
  </si>
  <si>
    <t>IX</t>
  </si>
  <si>
    <t>Paczki pocztowe ekonomiczne</t>
  </si>
  <si>
    <t>do 1 kg</t>
  </si>
  <si>
    <t>ponad 1 kg do 2 kg</t>
  </si>
  <si>
    <t>ponad 2 kg do 5 kg</t>
  </si>
  <si>
    <t>ponad 5 kg do 10 kg</t>
  </si>
  <si>
    <t>X</t>
  </si>
  <si>
    <t>Paczki pocztowe priorytetowe</t>
  </si>
  <si>
    <t>SUMA</t>
  </si>
  <si>
    <t xml:space="preserve">Cena jednostkowa netto (zł.) </t>
  </si>
  <si>
    <t>Stawka VAT</t>
  </si>
  <si>
    <r>
      <rPr>
        <b/>
        <sz val="11"/>
        <color indexed="8"/>
        <rFont val="Times New Roman"/>
        <family val="1"/>
      </rPr>
      <t>Wartość brutto (zł.)</t>
    </r>
    <r>
      <rPr>
        <i/>
        <sz val="11"/>
        <color indexed="8"/>
        <rFont val="Times New Roman"/>
        <family val="1"/>
      </rPr>
      <t xml:space="preserve"> (suma poz 9 i poz 10, wyrażona w złotych z dokł. do dwóch miejsc po przecinku) </t>
    </r>
  </si>
  <si>
    <r>
      <t xml:space="preserve">Gabaryt A </t>
    </r>
    <r>
      <rPr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>(poz. 3*poz. 5)</t>
    </r>
  </si>
  <si>
    <r>
      <t xml:space="preserve">Gabaryt B </t>
    </r>
    <r>
      <rPr>
        <i/>
        <sz val="9"/>
        <color indexed="8"/>
        <rFont val="Times New Roman"/>
        <family val="1"/>
      </rPr>
      <t>(poz. 4* poz. 6)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</si>
</sst>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top" wrapText="1"/>
    </xf>
    <xf numFmtId="2" fontId="48" fillId="0" borderId="0" xfId="0" applyNumberFormat="1" applyFont="1" applyFill="1" applyBorder="1" applyAlignment="1">
      <alignment vertical="top"/>
    </xf>
    <xf numFmtId="0" fontId="50" fillId="0" borderId="0" xfId="0" applyFont="1" applyBorder="1" applyAlignment="1">
      <alignment/>
    </xf>
    <xf numFmtId="2" fontId="48" fillId="0" borderId="0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51" fillId="0" borderId="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4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3" fillId="2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33" borderId="10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4" fontId="27" fillId="33" borderId="10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/>
    </xf>
    <xf numFmtId="4" fontId="27" fillId="0" borderId="1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0" fontId="53" fillId="0" borderId="0" xfId="0" applyFont="1" applyAlignment="1">
      <alignment horizontal="right" vertical="center"/>
    </xf>
    <xf numFmtId="0" fontId="27" fillId="2" borderId="10" xfId="0" applyFont="1" applyFill="1" applyBorder="1" applyAlignment="1">
      <alignment vertical="center" wrapText="1"/>
    </xf>
    <xf numFmtId="3" fontId="27" fillId="2" borderId="10" xfId="0" applyNumberFormat="1" applyFont="1" applyFill="1" applyBorder="1" applyAlignment="1">
      <alignment/>
    </xf>
    <xf numFmtId="0" fontId="27" fillId="2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4" fontId="53" fillId="33" borderId="10" xfId="0" applyNumberFormat="1" applyFont="1" applyFill="1" applyBorder="1" applyAlignment="1">
      <alignment/>
    </xf>
    <xf numFmtId="4" fontId="53" fillId="34" borderId="10" xfId="0" applyNumberFormat="1" applyFont="1" applyFill="1" applyBorder="1" applyAlignment="1">
      <alignment/>
    </xf>
    <xf numFmtId="4" fontId="53" fillId="0" borderId="10" xfId="0" applyNumberFormat="1" applyFont="1" applyBorder="1" applyAlignment="1">
      <alignment/>
    </xf>
    <xf numFmtId="0" fontId="52" fillId="3" borderId="10" xfId="0" applyFont="1" applyFill="1" applyBorder="1" applyAlignment="1">
      <alignment horizontal="center"/>
    </xf>
    <xf numFmtId="0" fontId="52" fillId="3" borderId="10" xfId="0" applyFont="1" applyFill="1" applyBorder="1" applyAlignment="1">
      <alignment/>
    </xf>
    <xf numFmtId="0" fontId="52" fillId="3" borderId="10" xfId="0" applyFont="1" applyFill="1" applyBorder="1" applyAlignment="1">
      <alignment/>
    </xf>
    <xf numFmtId="4" fontId="52" fillId="3" borderId="10" xfId="0" applyNumberFormat="1" applyFont="1" applyFill="1" applyBorder="1" applyAlignment="1">
      <alignment/>
    </xf>
    <xf numFmtId="4" fontId="53" fillId="0" borderId="0" xfId="0" applyNumberFormat="1" applyFont="1" applyBorder="1" applyAlignment="1">
      <alignment/>
    </xf>
    <xf numFmtId="0" fontId="53" fillId="2" borderId="10" xfId="0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7.57421875" style="2" customWidth="1"/>
    <col min="2" max="2" width="64.57421875" style="3" customWidth="1"/>
    <col min="3" max="3" width="13.00390625" style="3" customWidth="1"/>
    <col min="4" max="4" width="12.28125" style="3" customWidth="1"/>
    <col min="5" max="8" width="11.7109375" style="3" customWidth="1"/>
    <col min="9" max="9" width="13.28125" style="3" customWidth="1"/>
    <col min="10" max="10" width="12.421875" style="3" customWidth="1"/>
    <col min="11" max="11" width="19.140625" style="3" customWidth="1"/>
    <col min="12" max="12" width="9.140625" style="3" customWidth="1"/>
    <col min="13" max="13" width="16.140625" style="3" customWidth="1"/>
    <col min="14" max="16384" width="9.140625" style="3" customWidth="1"/>
  </cols>
  <sheetData>
    <row r="1" ht="15">
      <c r="I1" s="4"/>
    </row>
    <row r="2" ht="15">
      <c r="I2" s="4"/>
    </row>
    <row r="3" ht="18.75">
      <c r="B3" s="1"/>
    </row>
    <row r="4" spans="2:11" ht="18.75">
      <c r="B4" s="42" t="s">
        <v>0</v>
      </c>
      <c r="C4" s="42"/>
      <c r="D4" s="42"/>
      <c r="E4" s="42"/>
      <c r="F4" s="42"/>
      <c r="G4" s="42"/>
      <c r="H4" s="42"/>
      <c r="I4" s="42"/>
      <c r="J4" s="42"/>
      <c r="K4" s="42"/>
    </row>
    <row r="5" spans="2:11" ht="15.75">
      <c r="B5" s="43" t="s">
        <v>1</v>
      </c>
      <c r="C5" s="43"/>
      <c r="D5" s="43"/>
      <c r="E5" s="43"/>
      <c r="F5" s="43"/>
      <c r="G5" s="43"/>
      <c r="H5" s="43"/>
      <c r="I5" s="43"/>
      <c r="J5" s="43"/>
      <c r="K5" s="43"/>
    </row>
    <row r="7" spans="1:11" ht="62.25" customHeight="1">
      <c r="A7" s="44" t="s">
        <v>2</v>
      </c>
      <c r="B7" s="46" t="s">
        <v>3</v>
      </c>
      <c r="C7" s="46" t="s">
        <v>4</v>
      </c>
      <c r="D7" s="46"/>
      <c r="E7" s="46" t="s">
        <v>36</v>
      </c>
      <c r="F7" s="46"/>
      <c r="G7" s="46" t="s">
        <v>37</v>
      </c>
      <c r="H7" s="46"/>
      <c r="I7" s="46" t="s">
        <v>5</v>
      </c>
      <c r="J7" s="46"/>
      <c r="K7" s="47" t="s">
        <v>38</v>
      </c>
    </row>
    <row r="8" spans="1:11" ht="66.75" customHeight="1">
      <c r="A8" s="45"/>
      <c r="B8" s="46"/>
      <c r="C8" s="5" t="s">
        <v>6</v>
      </c>
      <c r="D8" s="5" t="s">
        <v>7</v>
      </c>
      <c r="E8" s="5" t="s">
        <v>6</v>
      </c>
      <c r="F8" s="5" t="s">
        <v>7</v>
      </c>
      <c r="G8" s="12" t="s">
        <v>6</v>
      </c>
      <c r="H8" s="12" t="s">
        <v>7</v>
      </c>
      <c r="I8" s="5" t="s">
        <v>39</v>
      </c>
      <c r="J8" s="5" t="s">
        <v>40</v>
      </c>
      <c r="K8" s="48"/>
    </row>
    <row r="9" spans="1:11" s="15" customFormat="1" ht="15.7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</row>
    <row r="10" spans="1:11" s="15" customFormat="1" ht="15.75">
      <c r="A10" s="16" t="s">
        <v>8</v>
      </c>
      <c r="B10" s="40" t="s">
        <v>9</v>
      </c>
      <c r="C10" s="40"/>
      <c r="D10" s="40"/>
      <c r="E10" s="40"/>
      <c r="F10" s="40"/>
      <c r="G10" s="40"/>
      <c r="H10" s="40"/>
      <c r="I10" s="40"/>
      <c r="J10" s="40"/>
      <c r="K10" s="40"/>
    </row>
    <row r="11" spans="1:13" s="15" customFormat="1" ht="15.75">
      <c r="A11" s="17">
        <v>1</v>
      </c>
      <c r="B11" s="18" t="s">
        <v>10</v>
      </c>
      <c r="C11" s="19">
        <v>4000</v>
      </c>
      <c r="D11" s="20">
        <v>13</v>
      </c>
      <c r="E11" s="21"/>
      <c r="F11" s="22"/>
      <c r="G11" s="21"/>
      <c r="H11" s="22"/>
      <c r="I11" s="21">
        <f>C11*E11</f>
        <v>0</v>
      </c>
      <c r="J11" s="22">
        <f>D11*F11</f>
        <v>0</v>
      </c>
      <c r="K11" s="23">
        <f>I11+J11</f>
        <v>0</v>
      </c>
      <c r="M11" s="24"/>
    </row>
    <row r="12" spans="1:13" s="15" customFormat="1" ht="15.75">
      <c r="A12" s="17">
        <v>2</v>
      </c>
      <c r="B12" s="18" t="s">
        <v>11</v>
      </c>
      <c r="C12" s="19">
        <v>25</v>
      </c>
      <c r="D12" s="20">
        <v>11</v>
      </c>
      <c r="E12" s="21"/>
      <c r="F12" s="22"/>
      <c r="G12" s="21"/>
      <c r="H12" s="22"/>
      <c r="I12" s="21">
        <f aca="true" t="shared" si="0" ref="I12:J47">C12*E12</f>
        <v>0</v>
      </c>
      <c r="J12" s="22">
        <f t="shared" si="0"/>
        <v>0</v>
      </c>
      <c r="K12" s="23">
        <f>I12+J12</f>
        <v>0</v>
      </c>
      <c r="M12" s="24"/>
    </row>
    <row r="13" spans="1:15" s="15" customFormat="1" ht="15.75">
      <c r="A13" s="17">
        <v>3</v>
      </c>
      <c r="B13" s="18" t="s">
        <v>12</v>
      </c>
      <c r="C13" s="19">
        <v>25</v>
      </c>
      <c r="D13" s="20">
        <v>10</v>
      </c>
      <c r="E13" s="21"/>
      <c r="F13" s="22"/>
      <c r="G13" s="21"/>
      <c r="H13" s="22"/>
      <c r="I13" s="21">
        <f t="shared" si="0"/>
        <v>0</v>
      </c>
      <c r="J13" s="22">
        <f t="shared" si="0"/>
        <v>0</v>
      </c>
      <c r="K13" s="23">
        <f>I13+J13</f>
        <v>0</v>
      </c>
      <c r="M13" s="24"/>
      <c r="O13" s="25"/>
    </row>
    <row r="14" spans="1:15" s="15" customFormat="1" ht="15.75">
      <c r="A14" s="16" t="s">
        <v>13</v>
      </c>
      <c r="B14" s="41" t="s">
        <v>14</v>
      </c>
      <c r="C14" s="41"/>
      <c r="D14" s="41"/>
      <c r="E14" s="41"/>
      <c r="F14" s="41"/>
      <c r="G14" s="41"/>
      <c r="H14" s="41"/>
      <c r="I14" s="41"/>
      <c r="J14" s="41"/>
      <c r="K14" s="41"/>
      <c r="O14" s="25"/>
    </row>
    <row r="15" spans="1:13" s="15" customFormat="1" ht="15.75">
      <c r="A15" s="17">
        <v>1</v>
      </c>
      <c r="B15" s="18" t="s">
        <v>10</v>
      </c>
      <c r="C15" s="19">
        <v>400</v>
      </c>
      <c r="D15" s="20">
        <v>10</v>
      </c>
      <c r="E15" s="21"/>
      <c r="F15" s="22"/>
      <c r="G15" s="21"/>
      <c r="H15" s="22"/>
      <c r="I15" s="21">
        <f t="shared" si="0"/>
        <v>0</v>
      </c>
      <c r="J15" s="22">
        <f t="shared" si="0"/>
        <v>0</v>
      </c>
      <c r="K15" s="23">
        <f>I15+J15</f>
        <v>0</v>
      </c>
      <c r="M15" s="24"/>
    </row>
    <row r="16" spans="1:15" s="15" customFormat="1" ht="15.75">
      <c r="A16" s="17">
        <v>2</v>
      </c>
      <c r="B16" s="18" t="s">
        <v>11</v>
      </c>
      <c r="C16" s="19">
        <v>30</v>
      </c>
      <c r="D16" s="20">
        <v>10</v>
      </c>
      <c r="E16" s="21"/>
      <c r="F16" s="22"/>
      <c r="G16" s="21"/>
      <c r="H16" s="22"/>
      <c r="I16" s="21">
        <f t="shared" si="0"/>
        <v>0</v>
      </c>
      <c r="J16" s="22">
        <f t="shared" si="0"/>
        <v>0</v>
      </c>
      <c r="K16" s="23">
        <f>I16+J16</f>
        <v>0</v>
      </c>
      <c r="M16" s="24"/>
      <c r="O16" s="13"/>
    </row>
    <row r="17" spans="1:13" s="15" customFormat="1" ht="15.75">
      <c r="A17" s="17">
        <v>3</v>
      </c>
      <c r="B17" s="18" t="s">
        <v>12</v>
      </c>
      <c r="C17" s="19">
        <v>30</v>
      </c>
      <c r="D17" s="20">
        <v>10</v>
      </c>
      <c r="E17" s="21"/>
      <c r="F17" s="22"/>
      <c r="G17" s="21"/>
      <c r="H17" s="22"/>
      <c r="I17" s="21">
        <f t="shared" si="0"/>
        <v>0</v>
      </c>
      <c r="J17" s="22">
        <f t="shared" si="0"/>
        <v>0</v>
      </c>
      <c r="K17" s="23">
        <f>I17+J17</f>
        <v>0</v>
      </c>
      <c r="M17" s="24"/>
    </row>
    <row r="18" spans="1:11" s="15" customFormat="1" ht="15.75">
      <c r="A18" s="16" t="s">
        <v>15</v>
      </c>
      <c r="B18" s="41" t="s">
        <v>16</v>
      </c>
      <c r="C18" s="41"/>
      <c r="D18" s="41"/>
      <c r="E18" s="41"/>
      <c r="F18" s="41"/>
      <c r="G18" s="41"/>
      <c r="H18" s="41"/>
      <c r="I18" s="41"/>
      <c r="J18" s="41"/>
      <c r="K18" s="41"/>
    </row>
    <row r="19" spans="1:13" s="15" customFormat="1" ht="15" customHeight="1">
      <c r="A19" s="17">
        <v>1</v>
      </c>
      <c r="B19" s="18" t="s">
        <v>10</v>
      </c>
      <c r="C19" s="19">
        <v>2800</v>
      </c>
      <c r="D19" s="20">
        <v>10</v>
      </c>
      <c r="E19" s="21"/>
      <c r="F19" s="22"/>
      <c r="G19" s="21"/>
      <c r="H19" s="22"/>
      <c r="I19" s="21">
        <f t="shared" si="0"/>
        <v>0</v>
      </c>
      <c r="J19" s="22">
        <f t="shared" si="0"/>
        <v>0</v>
      </c>
      <c r="K19" s="23">
        <f>I19+J19</f>
        <v>0</v>
      </c>
      <c r="M19" s="24"/>
    </row>
    <row r="20" spans="1:13" s="15" customFormat="1" ht="15.75">
      <c r="A20" s="17">
        <v>2</v>
      </c>
      <c r="B20" s="18" t="s">
        <v>11</v>
      </c>
      <c r="C20" s="19">
        <v>100</v>
      </c>
      <c r="D20" s="20">
        <v>50</v>
      </c>
      <c r="E20" s="21"/>
      <c r="F20" s="22"/>
      <c r="G20" s="21"/>
      <c r="H20" s="22"/>
      <c r="I20" s="21">
        <f t="shared" si="0"/>
        <v>0</v>
      </c>
      <c r="J20" s="22">
        <f t="shared" si="0"/>
        <v>0</v>
      </c>
      <c r="K20" s="23">
        <f>I20+J20</f>
        <v>0</v>
      </c>
      <c r="M20" s="24"/>
    </row>
    <row r="21" spans="1:13" s="15" customFormat="1" ht="15.75">
      <c r="A21" s="17">
        <v>3</v>
      </c>
      <c r="B21" s="18" t="s">
        <v>12</v>
      </c>
      <c r="C21" s="19">
        <v>150</v>
      </c>
      <c r="D21" s="20">
        <v>60</v>
      </c>
      <c r="E21" s="21"/>
      <c r="F21" s="22"/>
      <c r="G21" s="21"/>
      <c r="H21" s="22"/>
      <c r="I21" s="21">
        <f t="shared" si="0"/>
        <v>0</v>
      </c>
      <c r="J21" s="22">
        <f t="shared" si="0"/>
        <v>0</v>
      </c>
      <c r="K21" s="23">
        <f>I21+J21</f>
        <v>0</v>
      </c>
      <c r="M21" s="24"/>
    </row>
    <row r="22" spans="1:11" s="15" customFormat="1" ht="15.75">
      <c r="A22" s="16" t="s">
        <v>17</v>
      </c>
      <c r="B22" s="41" t="s">
        <v>18</v>
      </c>
      <c r="C22" s="41"/>
      <c r="D22" s="41"/>
      <c r="E22" s="41"/>
      <c r="F22" s="41"/>
      <c r="G22" s="41"/>
      <c r="H22" s="41"/>
      <c r="I22" s="41"/>
      <c r="J22" s="41"/>
      <c r="K22" s="41"/>
    </row>
    <row r="23" spans="1:13" s="15" customFormat="1" ht="15.75">
      <c r="A23" s="17">
        <v>1</v>
      </c>
      <c r="B23" s="18" t="s">
        <v>10</v>
      </c>
      <c r="C23" s="19">
        <v>30</v>
      </c>
      <c r="D23" s="20">
        <v>10</v>
      </c>
      <c r="E23" s="21"/>
      <c r="F23" s="22"/>
      <c r="G23" s="21"/>
      <c r="H23" s="22"/>
      <c r="I23" s="21">
        <f t="shared" si="0"/>
        <v>0</v>
      </c>
      <c r="J23" s="22">
        <f t="shared" si="0"/>
        <v>0</v>
      </c>
      <c r="K23" s="23">
        <f>I23+J23</f>
        <v>0</v>
      </c>
      <c r="M23" s="24"/>
    </row>
    <row r="24" spans="1:13" s="15" customFormat="1" ht="15.75">
      <c r="A24" s="17">
        <v>2</v>
      </c>
      <c r="B24" s="18" t="s">
        <v>11</v>
      </c>
      <c r="C24" s="19">
        <v>30</v>
      </c>
      <c r="D24" s="20">
        <v>10</v>
      </c>
      <c r="E24" s="21"/>
      <c r="F24" s="22"/>
      <c r="G24" s="21"/>
      <c r="H24" s="22"/>
      <c r="I24" s="21">
        <f t="shared" si="0"/>
        <v>0</v>
      </c>
      <c r="J24" s="22">
        <f t="shared" si="0"/>
        <v>0</v>
      </c>
      <c r="K24" s="23">
        <f>I24+J24</f>
        <v>0</v>
      </c>
      <c r="M24" s="24"/>
    </row>
    <row r="25" spans="1:13" s="15" customFormat="1" ht="15.75">
      <c r="A25" s="17">
        <v>3</v>
      </c>
      <c r="B25" s="18" t="s">
        <v>12</v>
      </c>
      <c r="C25" s="19">
        <v>30</v>
      </c>
      <c r="D25" s="20">
        <v>10</v>
      </c>
      <c r="E25" s="21"/>
      <c r="F25" s="22"/>
      <c r="G25" s="21"/>
      <c r="H25" s="22"/>
      <c r="I25" s="21">
        <f t="shared" si="0"/>
        <v>0</v>
      </c>
      <c r="J25" s="22">
        <f t="shared" si="0"/>
        <v>0</v>
      </c>
      <c r="K25" s="23">
        <f>I25+J25</f>
        <v>0</v>
      </c>
      <c r="M25" s="24"/>
    </row>
    <row r="26" spans="1:11" s="15" customFormat="1" ht="45" customHeight="1">
      <c r="A26" s="16" t="s">
        <v>19</v>
      </c>
      <c r="B26" s="41" t="s">
        <v>20</v>
      </c>
      <c r="C26" s="41"/>
      <c r="D26" s="41"/>
      <c r="E26" s="41"/>
      <c r="F26" s="41"/>
      <c r="G26" s="41"/>
      <c r="H26" s="41"/>
      <c r="I26" s="41"/>
      <c r="J26" s="41"/>
      <c r="K26" s="41"/>
    </row>
    <row r="27" spans="1:13" s="15" customFormat="1" ht="15.75">
      <c r="A27" s="17">
        <v>1</v>
      </c>
      <c r="B27" s="18" t="s">
        <v>10</v>
      </c>
      <c r="C27" s="19">
        <v>27500</v>
      </c>
      <c r="D27" s="20">
        <v>200</v>
      </c>
      <c r="E27" s="21"/>
      <c r="F27" s="22"/>
      <c r="G27" s="21"/>
      <c r="H27" s="22"/>
      <c r="I27" s="21">
        <f t="shared" si="0"/>
        <v>0</v>
      </c>
      <c r="J27" s="22">
        <f t="shared" si="0"/>
        <v>0</v>
      </c>
      <c r="K27" s="23">
        <f>I27+J27</f>
        <v>0</v>
      </c>
      <c r="M27" s="24"/>
    </row>
    <row r="28" spans="1:13" s="15" customFormat="1" ht="15.75">
      <c r="A28" s="17">
        <v>2</v>
      </c>
      <c r="B28" s="18" t="s">
        <v>11</v>
      </c>
      <c r="C28" s="19">
        <v>100</v>
      </c>
      <c r="D28" s="20">
        <v>10</v>
      </c>
      <c r="E28" s="21"/>
      <c r="F28" s="22"/>
      <c r="G28" s="21"/>
      <c r="H28" s="22"/>
      <c r="I28" s="21">
        <f t="shared" si="0"/>
        <v>0</v>
      </c>
      <c r="J28" s="22">
        <f t="shared" si="0"/>
        <v>0</v>
      </c>
      <c r="K28" s="23">
        <f>I28+J28</f>
        <v>0</v>
      </c>
      <c r="M28" s="24"/>
    </row>
    <row r="29" spans="1:13" s="15" customFormat="1" ht="15.75">
      <c r="A29" s="17">
        <v>3</v>
      </c>
      <c r="B29" s="18" t="s">
        <v>12</v>
      </c>
      <c r="C29" s="19">
        <v>30</v>
      </c>
      <c r="D29" s="20">
        <v>10</v>
      </c>
      <c r="E29" s="21"/>
      <c r="F29" s="22"/>
      <c r="G29" s="21"/>
      <c r="H29" s="22"/>
      <c r="I29" s="21">
        <f t="shared" si="0"/>
        <v>0</v>
      </c>
      <c r="J29" s="22">
        <f t="shared" si="0"/>
        <v>0</v>
      </c>
      <c r="K29" s="23">
        <f>I29+J29</f>
        <v>0</v>
      </c>
      <c r="M29" s="24"/>
    </row>
    <row r="30" spans="1:11" s="15" customFormat="1" ht="15" customHeight="1">
      <c r="A30" s="16" t="s">
        <v>21</v>
      </c>
      <c r="B30" s="41" t="s">
        <v>22</v>
      </c>
      <c r="C30" s="41"/>
      <c r="D30" s="41"/>
      <c r="E30" s="41"/>
      <c r="F30" s="41"/>
      <c r="G30" s="41"/>
      <c r="H30" s="41"/>
      <c r="I30" s="41"/>
      <c r="J30" s="41"/>
      <c r="K30" s="41"/>
    </row>
    <row r="31" spans="1:13" s="15" customFormat="1" ht="15.75">
      <c r="A31" s="17">
        <v>1</v>
      </c>
      <c r="B31" s="18" t="s">
        <v>10</v>
      </c>
      <c r="C31" s="19">
        <v>1000</v>
      </c>
      <c r="D31" s="20">
        <v>300</v>
      </c>
      <c r="E31" s="21"/>
      <c r="F31" s="22"/>
      <c r="G31" s="21"/>
      <c r="H31" s="22"/>
      <c r="I31" s="21">
        <f t="shared" si="0"/>
        <v>0</v>
      </c>
      <c r="J31" s="22">
        <f t="shared" si="0"/>
        <v>0</v>
      </c>
      <c r="K31" s="23">
        <f>I31+J31</f>
        <v>0</v>
      </c>
      <c r="M31" s="24"/>
    </row>
    <row r="32" spans="1:13" s="15" customFormat="1" ht="15.75">
      <c r="A32" s="17">
        <v>2</v>
      </c>
      <c r="B32" s="18" t="s">
        <v>11</v>
      </c>
      <c r="C32" s="19">
        <v>20</v>
      </c>
      <c r="D32" s="20">
        <v>5</v>
      </c>
      <c r="E32" s="21"/>
      <c r="F32" s="22"/>
      <c r="G32" s="21"/>
      <c r="H32" s="22"/>
      <c r="I32" s="21">
        <f t="shared" si="0"/>
        <v>0</v>
      </c>
      <c r="J32" s="22">
        <f t="shared" si="0"/>
        <v>0</v>
      </c>
      <c r="K32" s="23">
        <f>I32+J32</f>
        <v>0</v>
      </c>
      <c r="M32" s="24"/>
    </row>
    <row r="33" spans="1:13" s="15" customFormat="1" ht="15.75">
      <c r="A33" s="17">
        <v>3</v>
      </c>
      <c r="B33" s="18" t="s">
        <v>12</v>
      </c>
      <c r="C33" s="19">
        <v>100</v>
      </c>
      <c r="D33" s="20">
        <v>50</v>
      </c>
      <c r="E33" s="21"/>
      <c r="F33" s="22"/>
      <c r="G33" s="21"/>
      <c r="H33" s="22"/>
      <c r="I33" s="21">
        <f t="shared" si="0"/>
        <v>0</v>
      </c>
      <c r="J33" s="22">
        <f t="shared" si="0"/>
        <v>0</v>
      </c>
      <c r="K33" s="23">
        <f>I33+J33</f>
        <v>0</v>
      </c>
      <c r="M33" s="24"/>
    </row>
    <row r="34" spans="1:11" s="15" customFormat="1" ht="15.75">
      <c r="A34" s="16" t="s">
        <v>23</v>
      </c>
      <c r="B34" s="26" t="s">
        <v>24</v>
      </c>
      <c r="C34" s="27"/>
      <c r="D34" s="28"/>
      <c r="E34" s="28"/>
      <c r="F34" s="28"/>
      <c r="G34" s="28"/>
      <c r="H34" s="28"/>
      <c r="I34" s="28"/>
      <c r="J34" s="28"/>
      <c r="K34" s="28"/>
    </row>
    <row r="35" spans="1:13" s="15" customFormat="1" ht="15.75">
      <c r="A35" s="17">
        <v>1</v>
      </c>
      <c r="B35" s="18" t="s">
        <v>10</v>
      </c>
      <c r="C35" s="18">
        <v>2500</v>
      </c>
      <c r="D35" s="20"/>
      <c r="E35" s="21"/>
      <c r="F35" s="22"/>
      <c r="G35" s="21"/>
      <c r="H35" s="22"/>
      <c r="I35" s="21">
        <f t="shared" si="0"/>
        <v>0</v>
      </c>
      <c r="J35" s="22">
        <f t="shared" si="0"/>
        <v>0</v>
      </c>
      <c r="K35" s="23">
        <f>I35+J35</f>
        <v>0</v>
      </c>
      <c r="M35" s="24"/>
    </row>
    <row r="36" spans="1:11" s="15" customFormat="1" ht="45" customHeight="1">
      <c r="A36" s="16" t="s">
        <v>25</v>
      </c>
      <c r="B36" s="40" t="s">
        <v>26</v>
      </c>
      <c r="C36" s="40"/>
      <c r="D36" s="40"/>
      <c r="E36" s="40"/>
      <c r="F36" s="40"/>
      <c r="G36" s="40"/>
      <c r="H36" s="40"/>
      <c r="I36" s="40"/>
      <c r="J36" s="40"/>
      <c r="K36" s="40"/>
    </row>
    <row r="37" spans="1:11" s="15" customFormat="1" ht="15.75">
      <c r="A37" s="17"/>
      <c r="B37" s="29" t="s">
        <v>10</v>
      </c>
      <c r="C37" s="30">
        <v>50</v>
      </c>
      <c r="D37" s="31">
        <v>0</v>
      </c>
      <c r="E37" s="32"/>
      <c r="F37" s="33"/>
      <c r="G37" s="32"/>
      <c r="H37" s="33"/>
      <c r="I37" s="32">
        <f t="shared" si="0"/>
        <v>0</v>
      </c>
      <c r="J37" s="33">
        <f t="shared" si="0"/>
        <v>0</v>
      </c>
      <c r="K37" s="34">
        <f>I37+J37</f>
        <v>0</v>
      </c>
    </row>
    <row r="38" spans="1:11" s="15" customFormat="1" ht="15.75">
      <c r="A38" s="16" t="s">
        <v>27</v>
      </c>
      <c r="B38" s="40" t="s">
        <v>28</v>
      </c>
      <c r="C38" s="40"/>
      <c r="D38" s="40"/>
      <c r="E38" s="40"/>
      <c r="F38" s="40"/>
      <c r="G38" s="40"/>
      <c r="H38" s="40"/>
      <c r="I38" s="40"/>
      <c r="J38" s="40"/>
      <c r="K38" s="40"/>
    </row>
    <row r="39" spans="1:11" s="15" customFormat="1" ht="15.75">
      <c r="A39" s="17">
        <v>1</v>
      </c>
      <c r="B39" s="29" t="s">
        <v>29</v>
      </c>
      <c r="C39" s="30">
        <v>0</v>
      </c>
      <c r="D39" s="31"/>
      <c r="E39" s="32"/>
      <c r="F39" s="33"/>
      <c r="G39" s="32"/>
      <c r="H39" s="33"/>
      <c r="I39" s="32">
        <f t="shared" si="0"/>
        <v>0</v>
      </c>
      <c r="J39" s="33">
        <f t="shared" si="0"/>
        <v>0</v>
      </c>
      <c r="K39" s="34">
        <f>I39+J39</f>
        <v>0</v>
      </c>
    </row>
    <row r="40" spans="1:11" s="15" customFormat="1" ht="15.75">
      <c r="A40" s="17">
        <v>2</v>
      </c>
      <c r="B40" s="29" t="s">
        <v>30</v>
      </c>
      <c r="C40" s="30">
        <v>0</v>
      </c>
      <c r="D40" s="31"/>
      <c r="E40" s="32"/>
      <c r="F40" s="33"/>
      <c r="G40" s="32"/>
      <c r="H40" s="33"/>
      <c r="I40" s="32">
        <f t="shared" si="0"/>
        <v>0</v>
      </c>
      <c r="J40" s="33">
        <f t="shared" si="0"/>
        <v>0</v>
      </c>
      <c r="K40" s="34">
        <f>I40+J40</f>
        <v>0</v>
      </c>
    </row>
    <row r="41" spans="1:11" s="15" customFormat="1" ht="15.75">
      <c r="A41" s="17">
        <v>3</v>
      </c>
      <c r="B41" s="29" t="s">
        <v>31</v>
      </c>
      <c r="C41" s="30">
        <v>20</v>
      </c>
      <c r="D41" s="31"/>
      <c r="E41" s="32"/>
      <c r="F41" s="33"/>
      <c r="G41" s="32"/>
      <c r="H41" s="33"/>
      <c r="I41" s="32">
        <f t="shared" si="0"/>
        <v>0</v>
      </c>
      <c r="J41" s="33">
        <f t="shared" si="0"/>
        <v>0</v>
      </c>
      <c r="K41" s="34">
        <f>I41+J41</f>
        <v>0</v>
      </c>
    </row>
    <row r="42" spans="1:11" s="15" customFormat="1" ht="15.75">
      <c r="A42" s="17">
        <v>4</v>
      </c>
      <c r="B42" s="29" t="s">
        <v>32</v>
      </c>
      <c r="C42" s="30">
        <v>0</v>
      </c>
      <c r="D42" s="31"/>
      <c r="E42" s="32"/>
      <c r="F42" s="33"/>
      <c r="G42" s="32"/>
      <c r="H42" s="33"/>
      <c r="I42" s="32">
        <f t="shared" si="0"/>
        <v>0</v>
      </c>
      <c r="J42" s="33">
        <f t="shared" si="0"/>
        <v>0</v>
      </c>
      <c r="K42" s="34">
        <f>I42+J42</f>
        <v>0</v>
      </c>
    </row>
    <row r="43" spans="1:11" s="15" customFormat="1" ht="15.75">
      <c r="A43" s="16" t="s">
        <v>33</v>
      </c>
      <c r="B43" s="40" t="s">
        <v>34</v>
      </c>
      <c r="C43" s="40"/>
      <c r="D43" s="40"/>
      <c r="E43" s="40"/>
      <c r="F43" s="40"/>
      <c r="G43" s="40"/>
      <c r="H43" s="40"/>
      <c r="I43" s="40"/>
      <c r="J43" s="40"/>
      <c r="K43" s="40"/>
    </row>
    <row r="44" spans="1:11" s="15" customFormat="1" ht="15.75">
      <c r="A44" s="17">
        <v>1</v>
      </c>
      <c r="B44" s="29" t="s">
        <v>29</v>
      </c>
      <c r="C44" s="30">
        <v>0</v>
      </c>
      <c r="D44" s="31"/>
      <c r="E44" s="32"/>
      <c r="F44" s="33"/>
      <c r="G44" s="32"/>
      <c r="H44" s="33"/>
      <c r="I44" s="32">
        <f t="shared" si="0"/>
        <v>0</v>
      </c>
      <c r="J44" s="33">
        <f t="shared" si="0"/>
        <v>0</v>
      </c>
      <c r="K44" s="34">
        <f>I44+J44</f>
        <v>0</v>
      </c>
    </row>
    <row r="45" spans="1:11" s="15" customFormat="1" ht="15.75">
      <c r="A45" s="17">
        <v>2</v>
      </c>
      <c r="B45" s="29" t="s">
        <v>30</v>
      </c>
      <c r="C45" s="30">
        <v>0</v>
      </c>
      <c r="D45" s="31"/>
      <c r="E45" s="32"/>
      <c r="F45" s="33"/>
      <c r="G45" s="32"/>
      <c r="H45" s="33"/>
      <c r="I45" s="32">
        <f t="shared" si="0"/>
        <v>0</v>
      </c>
      <c r="J45" s="33">
        <f t="shared" si="0"/>
        <v>0</v>
      </c>
      <c r="K45" s="34">
        <f>I45+J45</f>
        <v>0</v>
      </c>
    </row>
    <row r="46" spans="1:11" s="15" customFormat="1" ht="15.75">
      <c r="A46" s="17">
        <v>3</v>
      </c>
      <c r="B46" s="29" t="s">
        <v>31</v>
      </c>
      <c r="C46" s="30">
        <v>0</v>
      </c>
      <c r="D46" s="31"/>
      <c r="E46" s="32"/>
      <c r="F46" s="33"/>
      <c r="G46" s="32"/>
      <c r="H46" s="33"/>
      <c r="I46" s="32">
        <f t="shared" si="0"/>
        <v>0</v>
      </c>
      <c r="J46" s="33">
        <f t="shared" si="0"/>
        <v>0</v>
      </c>
      <c r="K46" s="34">
        <f>I46+J46</f>
        <v>0</v>
      </c>
    </row>
    <row r="47" spans="1:11" s="15" customFormat="1" ht="15.75">
      <c r="A47" s="17">
        <v>4</v>
      </c>
      <c r="B47" s="29" t="s">
        <v>32</v>
      </c>
      <c r="C47" s="30">
        <v>0</v>
      </c>
      <c r="D47" s="31"/>
      <c r="E47" s="32"/>
      <c r="F47" s="33"/>
      <c r="G47" s="32"/>
      <c r="H47" s="33"/>
      <c r="I47" s="32">
        <f t="shared" si="0"/>
        <v>0</v>
      </c>
      <c r="J47" s="33">
        <f t="shared" si="0"/>
        <v>0</v>
      </c>
      <c r="K47" s="34">
        <f>I47+J47</f>
        <v>0</v>
      </c>
    </row>
    <row r="48" spans="1:13" s="15" customFormat="1" ht="15.75">
      <c r="A48" s="35" t="s">
        <v>35</v>
      </c>
      <c r="B48" s="36"/>
      <c r="C48" s="37"/>
      <c r="D48" s="37"/>
      <c r="E48" s="37"/>
      <c r="F48" s="37"/>
      <c r="G48" s="37"/>
      <c r="H48" s="37"/>
      <c r="I48" s="38">
        <f>SUM(I11:I47)</f>
        <v>0</v>
      </c>
      <c r="J48" s="38">
        <f>SUM(J11:J47)</f>
        <v>0</v>
      </c>
      <c r="K48" s="38">
        <f>SUM(K11:K47)</f>
        <v>0</v>
      </c>
      <c r="M48" s="39"/>
    </row>
    <row r="50" spans="1:14" ht="15" customHeight="1">
      <c r="A50" s="6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6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 customHeight="1">
      <c r="A52" s="8"/>
      <c r="B52" s="9"/>
      <c r="C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8"/>
      <c r="B53" s="9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10"/>
      <c r="B54" s="10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2:10" ht="15">
      <c r="B55" s="11"/>
      <c r="C55" s="11"/>
      <c r="D55" s="11"/>
      <c r="E55" s="11"/>
      <c r="F55" s="11"/>
      <c r="G55" s="11"/>
      <c r="H55" s="11"/>
      <c r="I55" s="11"/>
      <c r="J55" s="11"/>
    </row>
  </sheetData>
  <sheetProtection/>
  <mergeCells count="18">
    <mergeCell ref="B4:K4"/>
    <mergeCell ref="B5:K5"/>
    <mergeCell ref="A7:A8"/>
    <mergeCell ref="B7:B8"/>
    <mergeCell ref="C7:D7"/>
    <mergeCell ref="E7:F7"/>
    <mergeCell ref="I7:J7"/>
    <mergeCell ref="K7:K8"/>
    <mergeCell ref="G7:H7"/>
    <mergeCell ref="B36:K36"/>
    <mergeCell ref="B38:K38"/>
    <mergeCell ref="B43:K43"/>
    <mergeCell ref="B10:K10"/>
    <mergeCell ref="B14:K14"/>
    <mergeCell ref="B18:K18"/>
    <mergeCell ref="B22:K22"/>
    <mergeCell ref="B26:K26"/>
    <mergeCell ref="B30:K30"/>
  </mergeCells>
  <printOptions/>
  <pageMargins left="0.7086614173228347" right="0.7086614173228347" top="0.15748031496062992" bottom="0.7480314960629921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Redmann</dc:creator>
  <cp:keywords/>
  <dc:description/>
  <cp:lastModifiedBy>Ewa Redmann</cp:lastModifiedBy>
  <cp:lastPrinted>2018-07-04T11:18:29Z</cp:lastPrinted>
  <dcterms:created xsi:type="dcterms:W3CDTF">2014-10-10T09:14:11Z</dcterms:created>
  <dcterms:modified xsi:type="dcterms:W3CDTF">2018-07-20T12:52:06Z</dcterms:modified>
  <cp:category/>
  <cp:version/>
  <cp:contentType/>
  <cp:contentStatus/>
</cp:coreProperties>
</file>